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-120" yWindow="-120" windowWidth="23256" windowHeight="13176" tabRatio="910"/>
  </bookViews>
  <sheets>
    <sheet name="Фин.отчет" sheetId="5" r:id="rId1"/>
  </sheets>
  <definedNames>
    <definedName name="_xlnm.Print_Area" localSheetId="0">Фин.отчет!$A$1:$K$61</definedName>
  </definedNames>
  <calcPr calcId="145621"/>
</workbook>
</file>

<file path=xl/calcChain.xml><?xml version="1.0" encoding="utf-8"?>
<calcChain xmlns="http://schemas.openxmlformats.org/spreadsheetml/2006/main">
  <c r="J33" i="5" l="1"/>
  <c r="J42" i="5" l="1"/>
  <c r="J19" i="5"/>
  <c r="J55" i="5" l="1"/>
</calcChain>
</file>

<file path=xl/sharedStrings.xml><?xml version="1.0" encoding="utf-8"?>
<sst xmlns="http://schemas.openxmlformats.org/spreadsheetml/2006/main" count="92" uniqueCount="88">
  <si>
    <t>Сумма, руб.</t>
  </si>
  <si>
    <t>Строка финансового отчета</t>
  </si>
  <si>
    <t>Шифр строки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</si>
  <si>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</si>
  <si>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</si>
  <si>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</si>
  <si>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</si>
  <si>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</si>
  <si>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</si>
  <si>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</si>
  <si>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</si>
  <si>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Возвращено жертвователям денежных средств, поступивших с нарушением установленного порядка
установленного порядка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</si>
  <si>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</si>
  <si>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Средств, поступивших с превышением предельного размера </t>
  </si>
  <si>
    <t>Израсходовано средств, всего</t>
  </si>
  <si>
    <t>На организацию сбора подписей избирателей</t>
  </si>
  <si>
    <t>На предвыборную агитацию через организации 
телерадиовещания</t>
  </si>
  <si>
    <t>На предвыборную агитацию через сетевые издания</t>
  </si>
  <si>
    <t>На оплату иных расходов, непосредственно связанных 
с проведением избирательной кампании</t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</si>
  <si>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</si>
  <si>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Примечание</t>
  </si>
  <si>
    <t>ФИНАНСОВЫЙ ОТЧЕТ</t>
  </si>
  <si>
    <t>На проведение агитационных публичных мероприятий</t>
  </si>
  <si>
    <t>(наименование избирательной кампании)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</si>
  <si>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</si>
  <si>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</si>
  <si>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</si>
  <si>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</si>
  <si>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</si>
  <si>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</si>
  <si>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</si>
  <si>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</si>
  <si>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</si>
  <si>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</si>
  <si>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</si>
  <si>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</si>
  <si>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</si>
  <si>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</si>
  <si>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</si>
  <si>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</si>
  <si>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</si>
  <si>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</si>
  <si>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</si>
  <si>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</si>
  <si>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</si>
  <si>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</si>
  <si>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</si>
  <si>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</si>
  <si>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</si>
  <si>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</si>
  <si>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</si>
  <si>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</si>
  <si>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</si>
  <si>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t>(фамилия, имя, отчество кандидата)</t>
  </si>
  <si>
    <t>Собственные средства кандидата</t>
  </si>
  <si>
    <t xml:space="preserve">Собственные средства кандидата </t>
  </si>
  <si>
    <t>1.2.4</t>
  </si>
  <si>
    <t>На выпуск и распространение печатных, аудиовизуальных и иных агитационных материалов</t>
  </si>
  <si>
    <t>На оплату других работ (услуг), выполненных (оказанных) 
юридическими лицами или гражданами РФ по договорам</t>
  </si>
  <si>
    <t xml:space="preserve">Кандидат                             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</si>
  <si>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</si>
  <si>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(наименование и адрес кредитной организации)</t>
  </si>
  <si>
    <t>(номер специального избирательного счета)</t>
  </si>
  <si>
    <t>Перечислено в доход бюджета</t>
  </si>
  <si>
    <t>(подпись)</t>
  </si>
  <si>
    <t>(дата)</t>
  </si>
  <si>
    <t>(инициалы, фамилия)</t>
  </si>
  <si>
    <t>(Первый, Итоговый)*</t>
  </si>
  <si>
    <t>(номер одномандатного избирательного округа/наименование муниципального образования)</t>
  </si>
  <si>
    <t xml:space="preserve">о поступлении и расходовании денежных средств избирательного фонда кандидата 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</si>
  <si>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</si>
  <si>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 xml:space="preserve">Средства, выделенные кандидату выдвинувшим его избирательным объединением </t>
  </si>
  <si>
    <t>Гражданам, которым запрещено осуществлять пожертвования либо не указавшим обязательные сведения в платежном документе</t>
  </si>
  <si>
    <t>Возвращено денежных средств, поступивших в установленном порядке</t>
  </si>
  <si>
    <t>На оплату работ (услуг) информационного и консультационного характера ***</t>
  </si>
  <si>
    <t xml:space="preserve">По состоянию на </t>
  </si>
  <si>
    <t>Поступило средств в установленном порядке для формирования избирательного фонда</t>
  </si>
  <si>
    <t>Средства, выделенные кандидату выдвинувшим его избирательным объединением</t>
  </si>
  <si>
    <t>Из них на оплату труда лиц, привлекаемых для сбора подписей избирателей</t>
  </si>
  <si>
    <t>На предвыборную агитацию через редакции периодических печатных изданий</t>
  </si>
  <si>
    <r>
      <t xml:space="preserve">Остаток средств фонда на дату сдачи отчета 
</t>
    </r>
    <r>
      <rPr>
        <b/>
        <sz val="11"/>
        <color rgb="FF000000"/>
        <rFont val="Times New Roman"/>
        <family val="1"/>
        <charset val="204"/>
      </rPr>
      <t xml:space="preserve">(заверяется банковской справкой) </t>
    </r>
    <r>
      <rPr>
        <sz val="11"/>
        <color indexed="8"/>
        <rFont val="Times New Roman"/>
        <family val="1"/>
        <charset val="204"/>
      </rPr>
      <t xml:space="preserve">
(стр.310 = стр.10 - стр.120 - стр.190 - стр.300)</t>
    </r>
  </si>
  <si>
    <t>ПЕРВЫЙ</t>
  </si>
  <si>
    <t>Выборы депутатов Совета народных депутатов Камешковского муниципального округа Владимирской области первого созыва</t>
  </si>
  <si>
    <t>Структурное подразделение № 8611/0155 Волго-Вятского банка ПАО Сбербанк, г.Камешково, ул.Ленина, д.13</t>
  </si>
  <si>
    <t>Д.А.Галыбин</t>
  </si>
  <si>
    <t>Галыбин Денис Алексеевич</t>
  </si>
  <si>
    <t>Одномандатный избирательный округ № 6</t>
  </si>
  <si>
    <t>40810810910710000372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</si>
</sst>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Arial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98">
    <xf numFmtId="0" fontId="0" fillId="0" borderId="0" xfId="0"/>
    <xf numFmtId="0" fontId="4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horizontal="centerContinuous" vertical="top"/>
      <protection hidden="1"/>
    </xf>
    <xf numFmtId="0" fontId="5" fillId="0" borderId="1" xfId="0" applyFont="1" applyBorder="1" applyAlignment="1" applyProtection="1">
      <alignment horizontal="center" vertical="top"/>
      <protection hidden="1"/>
    </xf>
    <xf numFmtId="0" fontId="4" fillId="0" borderId="2" xfId="0" applyFont="1" applyBorder="1" applyAlignment="1" applyProtection="1">
      <alignment vertical="top"/>
      <protection hidden="1"/>
    </xf>
    <xf numFmtId="0" fontId="4" fillId="0" borderId="0" xfId="0" applyFont="1" applyProtection="1"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Continuous" vertical="top" wrapText="1"/>
      <protection hidden="1"/>
    </xf>
    <xf numFmtId="0" fontId="6" fillId="0" borderId="0" xfId="0" applyFont="1" applyProtection="1">
      <protection hidden="1"/>
    </xf>
    <xf numFmtId="0" fontId="4" fillId="0" borderId="0" xfId="0" applyFont="1" applyAlignment="1" applyProtection="1">
      <alignment vertical="top" wrapText="1"/>
      <protection hidden="1"/>
    </xf>
    <xf numFmtId="0" fontId="5" fillId="0" borderId="0" xfId="0" applyFont="1" applyProtection="1">
      <protection hidden="1"/>
    </xf>
    <xf numFmtId="0" fontId="4" fillId="0" borderId="0" xfId="0" applyFont="1" applyAlignment="1" applyProtection="1">
      <alignment horizontal="center" vertical="top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49" fontId="4" fillId="0" borderId="4" xfId="0" applyNumberFormat="1" applyFont="1" applyBorder="1" applyAlignment="1" applyProtection="1">
      <alignment horizontal="left" vertical="top" indent="4"/>
      <protection hidden="1"/>
    </xf>
    <xf numFmtId="49" fontId="4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/>
      <protection hidden="1"/>
    </xf>
    <xf numFmtId="49" fontId="6" fillId="0" borderId="0" xfId="0" applyNumberFormat="1" applyFont="1" applyAlignment="1" applyProtection="1">
      <alignment horizontal="left" vertical="top" wrapText="1"/>
      <protection hidden="1"/>
    </xf>
    <xf numFmtId="49" fontId="6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 wrapText="1"/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4" fontId="4" fillId="0" borderId="0" xfId="0" applyNumberFormat="1" applyFont="1" applyAlignment="1" applyProtection="1">
      <alignment vertical="top"/>
      <protection hidden="1"/>
    </xf>
    <xf numFmtId="4" fontId="4" fillId="0" borderId="0" xfId="0" applyNumberFormat="1" applyFont="1" applyAlignment="1" applyProtection="1">
      <alignment horizontal="centerContinuous" vertical="top"/>
      <protection hidden="1"/>
    </xf>
    <xf numFmtId="4" fontId="6" fillId="0" borderId="0" xfId="0" applyNumberFormat="1" applyFont="1" applyAlignment="1" applyProtection="1">
      <alignment horizontal="centerContinuous" vertical="top" wrapText="1"/>
      <protection hidden="1"/>
    </xf>
    <xf numFmtId="4" fontId="5" fillId="0" borderId="1" xfId="0" applyNumberFormat="1" applyFont="1" applyBorder="1" applyAlignment="1" applyProtection="1">
      <alignment horizontal="center" vertical="center" wrapText="1"/>
      <protection hidden="1"/>
    </xf>
    <xf numFmtId="4" fontId="4" fillId="0" borderId="3" xfId="0" applyNumberFormat="1" applyFont="1" applyBorder="1" applyAlignment="1" applyProtection="1">
      <alignment vertical="top"/>
      <protection hidden="1"/>
    </xf>
    <xf numFmtId="4" fontId="6" fillId="0" borderId="0" xfId="0" applyNumberFormat="1" applyFont="1" applyAlignment="1" applyProtection="1">
      <alignment horizontal="centerContinuous" vertical="top"/>
      <protection hidden="1"/>
    </xf>
    <xf numFmtId="4" fontId="4" fillId="0" borderId="0" xfId="0" applyNumberFormat="1" applyFont="1" applyProtection="1">
      <protection hidden="1"/>
    </xf>
    <xf numFmtId="3" fontId="5" fillId="0" borderId="1" xfId="0" applyNumberFormat="1" applyFont="1" applyBorder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12" fillId="0" borderId="2" xfId="0" applyFont="1" applyBorder="1" applyAlignment="1" applyProtection="1">
      <alignment vertical="top"/>
      <protection hidden="1"/>
    </xf>
    <xf numFmtId="49" fontId="7" fillId="0" borderId="0" xfId="0" applyNumberFormat="1" applyFont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4" fontId="7" fillId="0" borderId="0" xfId="0" applyNumberFormat="1" applyFont="1" applyAlignment="1" applyProtection="1">
      <alignment horizontal="centerContinuous" vertical="top"/>
      <protection hidden="1"/>
    </xf>
    <xf numFmtId="0" fontId="8" fillId="0" borderId="0" xfId="0" applyFont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 wrapText="1"/>
      <protection locked="0"/>
    </xf>
    <xf numFmtId="49" fontId="8" fillId="0" borderId="1" xfId="0" applyNumberFormat="1" applyFont="1" applyBorder="1" applyAlignment="1" applyProtection="1">
      <alignment horizontal="left" vertical="top"/>
      <protection hidden="1"/>
    </xf>
    <xf numFmtId="0" fontId="8" fillId="0" borderId="1" xfId="0" applyFont="1" applyBorder="1" applyAlignment="1" applyProtection="1">
      <alignment horizontal="center" vertical="top"/>
      <protection hidden="1"/>
    </xf>
    <xf numFmtId="4" fontId="8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top"/>
      <protection hidden="1"/>
    </xf>
    <xf numFmtId="0" fontId="4" fillId="0" borderId="1" xfId="0" applyFont="1" applyBorder="1" applyAlignment="1" applyProtection="1">
      <alignment horizontal="center" vertical="top"/>
      <protection hidden="1"/>
    </xf>
    <xf numFmtId="4" fontId="4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center"/>
      <protection hidden="1"/>
    </xf>
    <xf numFmtId="4" fontId="12" fillId="0" borderId="1" xfId="0" applyNumberFormat="1" applyFont="1" applyBorder="1" applyAlignment="1" applyProtection="1">
      <alignment vertical="top"/>
      <protection hidden="1"/>
    </xf>
    <xf numFmtId="4" fontId="16" fillId="0" borderId="1" xfId="0" applyNumberFormat="1" applyFont="1" applyBorder="1" applyAlignment="1" applyProtection="1">
      <alignment vertical="top"/>
      <protection hidden="1"/>
    </xf>
    <xf numFmtId="49" fontId="17" fillId="0" borderId="0" xfId="0" applyNumberFormat="1" applyFont="1" applyAlignment="1" applyProtection="1">
      <alignment horizontal="left" vertical="top"/>
      <protection hidden="1"/>
    </xf>
    <xf numFmtId="0" fontId="17" fillId="0" borderId="0" xfId="0" applyFont="1" applyAlignment="1" applyProtection="1">
      <alignment horizontal="centerContinuous" vertical="top"/>
      <protection hidden="1"/>
    </xf>
    <xf numFmtId="4" fontId="17" fillId="0" borderId="0" xfId="0" applyNumberFormat="1" applyFont="1" applyAlignment="1" applyProtection="1">
      <alignment horizontal="centerContinuous" vertical="top"/>
      <protection hidden="1"/>
    </xf>
    <xf numFmtId="0" fontId="17" fillId="0" borderId="0" xfId="0" applyFont="1" applyProtection="1">
      <protection hidden="1"/>
    </xf>
    <xf numFmtId="0" fontId="18" fillId="0" borderId="0" xfId="0" applyFont="1" applyAlignment="1" applyProtection="1">
      <alignment horizontal="centerContinuous" vertical="top"/>
      <protection hidden="1"/>
    </xf>
    <xf numFmtId="0" fontId="12" fillId="0" borderId="0" xfId="0" applyFont="1" applyAlignment="1" applyProtection="1">
      <alignment horizontal="centerContinuous" vertical="top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top"/>
      <protection hidden="1"/>
    </xf>
    <xf numFmtId="0" fontId="12" fillId="0" borderId="0" xfId="0" applyFont="1" applyAlignment="1" applyProtection="1">
      <alignment vertical="top"/>
      <protection hidden="1"/>
    </xf>
    <xf numFmtId="0" fontId="16" fillId="0" borderId="0" xfId="0" applyFont="1" applyAlignment="1" applyProtection="1">
      <alignment horizontal="center"/>
      <protection locked="0" hidden="1"/>
    </xf>
    <xf numFmtId="0" fontId="13" fillId="0" borderId="6" xfId="0" applyFont="1" applyBorder="1" applyAlignment="1" applyProtection="1">
      <alignment horizontal="center" vertical="top"/>
      <protection hidden="1"/>
    </xf>
    <xf numFmtId="0" fontId="16" fillId="0" borderId="0" xfId="0" applyFont="1" applyAlignment="1" applyProtection="1">
      <alignment horizontal="center" vertical="top"/>
      <protection hidden="1"/>
    </xf>
    <xf numFmtId="0" fontId="12" fillId="0" borderId="0" xfId="0" applyFont="1" applyProtection="1">
      <protection hidden="1"/>
    </xf>
    <xf numFmtId="14" fontId="5" fillId="0" borderId="5" xfId="0" applyNumberFormat="1" applyFont="1" applyBorder="1" applyAlignment="1" applyProtection="1">
      <alignment horizontal="center" vertical="top" wrapText="1"/>
      <protection locked="0"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0" fillId="0" borderId="6" xfId="0" applyBorder="1" applyAlignment="1">
      <alignment horizontal="center" vertical="top"/>
    </xf>
    <xf numFmtId="0" fontId="7" fillId="0" borderId="6" xfId="0" applyFont="1" applyBorder="1" applyAlignment="1" applyProtection="1">
      <alignment horizontal="center" vertical="top" wrapText="1"/>
      <protection hidden="1"/>
    </xf>
    <xf numFmtId="0" fontId="19" fillId="0" borderId="5" xfId="0" applyFont="1" applyBorder="1" applyAlignment="1" applyProtection="1">
      <alignment horizontal="center" vertical="top" wrapText="1"/>
      <protection hidden="1"/>
    </xf>
    <xf numFmtId="49" fontId="19" fillId="0" borderId="5" xfId="0" applyNumberFormat="1" applyFont="1" applyBorder="1" applyAlignment="1" applyProtection="1">
      <alignment horizontal="center" vertical="top" wrapText="1"/>
      <protection locked="0"/>
    </xf>
    <xf numFmtId="0" fontId="19" fillId="0" borderId="5" xfId="0" applyFont="1" applyBorder="1" applyAlignment="1" applyProtection="1">
      <alignment horizontal="center" vertical="top" wrapText="1"/>
      <protection locked="0"/>
    </xf>
    <xf numFmtId="0" fontId="8" fillId="0" borderId="4" xfId="0" applyFont="1" applyBorder="1" applyAlignment="1" applyProtection="1">
      <alignment horizontal="left" vertical="top" wrapText="1"/>
      <protection hidden="1"/>
    </xf>
    <xf numFmtId="0" fontId="8" fillId="0" borderId="2" xfId="0" applyFont="1" applyBorder="1" applyAlignment="1" applyProtection="1">
      <alignment horizontal="left" vertical="top" wrapText="1"/>
      <protection hidden="1"/>
    </xf>
    <xf numFmtId="0" fontId="8" fillId="0" borderId="3" xfId="0" applyFont="1" applyBorder="1" applyAlignment="1" applyProtection="1">
      <alignment horizontal="left" vertical="top" wrapText="1"/>
      <protection hidden="1"/>
    </xf>
    <xf numFmtId="0" fontId="2" fillId="0" borderId="4" xfId="0" applyFont="1" applyBorder="1" applyAlignment="1" applyProtection="1">
      <alignment horizontal="left" vertical="top" wrapText="1"/>
      <protection hidden="1"/>
    </xf>
    <xf numFmtId="0" fontId="4" fillId="0" borderId="4" xfId="0" applyFont="1" applyBorder="1" applyAlignment="1" applyProtection="1">
      <alignment horizontal="left" vertical="top" wrapText="1"/>
      <protection hidden="1"/>
    </xf>
    <xf numFmtId="0" fontId="4" fillId="0" borderId="2" xfId="0" applyFont="1" applyBorder="1" applyAlignment="1" applyProtection="1">
      <alignment horizontal="left" vertical="top" wrapText="1"/>
      <protection hidden="1"/>
    </xf>
    <xf numFmtId="0" fontId="4" fillId="0" borderId="3" xfId="0" applyFont="1" applyBorder="1" applyAlignment="1" applyProtection="1">
      <alignment horizontal="left" vertical="top" wrapText="1"/>
      <protection hidden="1"/>
    </xf>
    <xf numFmtId="0" fontId="20" fillId="0" borderId="5" xfId="0" applyFont="1" applyBorder="1" applyAlignment="1" applyProtection="1">
      <alignment horizontal="center" vertical="top" wrapText="1"/>
      <protection locked="0"/>
    </xf>
    <xf numFmtId="49" fontId="7" fillId="0" borderId="0" xfId="0" applyNumberFormat="1" applyFont="1" applyAlignment="1" applyProtection="1">
      <alignment horizontal="center" vertical="top" wrapText="1"/>
      <protection hidden="1"/>
    </xf>
    <xf numFmtId="0" fontId="11" fillId="0" borderId="0" xfId="0" applyFont="1" applyAlignment="1">
      <alignment horizontal="center" vertical="top" wrapText="1"/>
    </xf>
    <xf numFmtId="0" fontId="19" fillId="0" borderId="0" xfId="0" applyFont="1" applyAlignment="1" applyProtection="1">
      <alignment horizontal="center" vertical="top"/>
      <protection hidden="1"/>
    </xf>
    <xf numFmtId="0" fontId="19" fillId="0" borderId="5" xfId="0" applyFont="1" applyBorder="1" applyAlignment="1" applyProtection="1">
      <alignment horizontal="center" vertical="top"/>
      <protection locked="0"/>
    </xf>
    <xf numFmtId="0" fontId="3" fillId="0" borderId="5" xfId="0" applyFont="1" applyBorder="1" applyAlignment="1" applyProtection="1">
      <alignment horizontal="center" vertical="top" wrapText="1"/>
      <protection hidden="1"/>
    </xf>
    <xf numFmtId="0" fontId="19" fillId="0" borderId="0" xfId="0" applyFont="1" applyAlignment="1" applyProtection="1">
      <alignment horizontal="center" vertical="top" wrapText="1"/>
      <protection hidden="1"/>
    </xf>
    <xf numFmtId="0" fontId="6" fillId="0" borderId="6" xfId="0" applyFont="1" applyBorder="1" applyAlignment="1" applyProtection="1">
      <alignment horizontal="center" vertical="top"/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0" fillId="0" borderId="0" xfId="0" applyAlignment="1">
      <alignment horizontal="center" vertical="top"/>
    </xf>
    <xf numFmtId="49" fontId="5" fillId="0" borderId="4" xfId="0" applyNumberFormat="1" applyFont="1" applyBorder="1" applyAlignment="1" applyProtection="1">
      <alignment horizontal="center" vertical="top"/>
      <protection hidden="1"/>
    </xf>
    <xf numFmtId="49" fontId="5" fillId="0" borderId="2" xfId="0" applyNumberFormat="1" applyFont="1" applyBorder="1" applyAlignment="1" applyProtection="1">
      <alignment horizontal="center" vertical="top"/>
      <protection hidden="1"/>
    </xf>
    <xf numFmtId="49" fontId="5" fillId="0" borderId="3" xfId="0" applyNumberFormat="1" applyFont="1" applyBorder="1" applyAlignment="1" applyProtection="1">
      <alignment horizontal="center" vertical="top"/>
      <protection hidden="1"/>
    </xf>
    <xf numFmtId="0" fontId="5" fillId="0" borderId="0" xfId="0" applyFont="1" applyAlignment="1" applyProtection="1">
      <alignment horizontal="right" vertical="top" wrapText="1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4" fillId="0" borderId="0" xfId="0" applyFont="1" applyAlignment="1" applyProtection="1">
      <alignment horizontal="left" wrapText="1"/>
      <protection hidden="1"/>
    </xf>
    <xf numFmtId="0" fontId="0" fillId="0" borderId="0" xfId="0" applyAlignment="1">
      <alignment horizontal="left" wrapText="1"/>
    </xf>
    <xf numFmtId="0" fontId="4" fillId="0" borderId="0" xfId="0" applyFont="1" applyAlignment="1" applyProtection="1">
      <alignment horizontal="left" vertical="center" wrapText="1"/>
      <protection hidden="1"/>
    </xf>
    <xf numFmtId="14" fontId="8" fillId="0" borderId="0" xfId="0" applyNumberFormat="1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abSelected="1" view="pageBreakPreview" zoomScaleNormal="100" zoomScaleSheetLayoutView="100" workbookViewId="0">
      <selection sqref="A1:XFD2"/>
    </sheetView>
  </sheetViews>
  <sheetFormatPr defaultColWidth="9.109375" defaultRowHeight="13.8" x14ac:dyDescent="0.25"/>
  <cols>
    <col min="1" max="1" width="5.33203125" style="15" customWidth="1"/>
    <col min="2" max="4" width="8.109375" style="5" customWidth="1"/>
    <col min="5" max="5" width="9.6640625" style="5" customWidth="1"/>
    <col min="6" max="6" width="7" style="5" customWidth="1"/>
    <col min="7" max="7" width="8.109375" style="5" customWidth="1"/>
    <col min="8" max="8" width="6.6640625" style="5" customWidth="1"/>
    <col min="9" max="9" width="6.5546875" style="5" customWidth="1"/>
    <col min="10" max="10" width="15.44140625" style="59" customWidth="1"/>
    <col min="11" max="11" width="13.6640625" style="28" customWidth="1"/>
    <col min="12" max="12" width="15" style="5" customWidth="1"/>
    <col min="13" max="16384" width="9.109375" style="5"/>
  </cols>
  <sheetData>
    <row r="1" spans="1:11" ht="14.4" x14ac:dyDescent="0.25">
      <c r="A1" s="16"/>
      <c r="B1" s="1"/>
      <c r="C1" s="1"/>
      <c r="D1" s="1"/>
      <c r="E1" s="1"/>
      <c r="F1" s="1"/>
      <c r="G1" s="1"/>
      <c r="H1" s="1"/>
      <c r="I1" s="1"/>
      <c r="J1" s="82"/>
      <c r="K1" s="83"/>
    </row>
    <row r="2" spans="1:11" s="50" customFormat="1" ht="15.6" x14ac:dyDescent="0.3">
      <c r="A2" s="47"/>
      <c r="B2" s="48"/>
      <c r="C2" s="48"/>
      <c r="D2" s="78" t="s">
        <v>81</v>
      </c>
      <c r="E2" s="78"/>
      <c r="F2" s="77" t="s">
        <v>21</v>
      </c>
      <c r="G2" s="77"/>
      <c r="H2" s="77"/>
      <c r="I2" s="77"/>
      <c r="J2" s="51"/>
      <c r="K2" s="49"/>
    </row>
    <row r="3" spans="1:11" x14ac:dyDescent="0.25">
      <c r="A3" s="16"/>
      <c r="B3" s="6"/>
      <c r="C3" s="6"/>
      <c r="D3" s="81" t="s">
        <v>67</v>
      </c>
      <c r="E3" s="81"/>
      <c r="F3" s="6"/>
      <c r="G3" s="6"/>
      <c r="H3" s="6"/>
      <c r="I3" s="2"/>
      <c r="J3" s="52"/>
      <c r="K3" s="23"/>
    </row>
    <row r="4" spans="1:11" ht="32.25" customHeight="1" x14ac:dyDescent="0.25">
      <c r="A4" s="80" t="s">
        <v>69</v>
      </c>
      <c r="B4" s="80"/>
      <c r="C4" s="80"/>
      <c r="D4" s="80"/>
      <c r="E4" s="80"/>
      <c r="F4" s="80"/>
      <c r="G4" s="80"/>
      <c r="H4" s="80"/>
      <c r="I4" s="80"/>
      <c r="J4" s="80"/>
      <c r="K4" s="80"/>
    </row>
    <row r="5" spans="1:11" ht="33" customHeight="1" x14ac:dyDescent="0.25">
      <c r="A5" s="64" t="s">
        <v>82</v>
      </c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s="8" customFormat="1" ht="12" x14ac:dyDescent="0.2">
      <c r="A6" s="17"/>
      <c r="B6" s="7"/>
      <c r="C6" s="63" t="s">
        <v>23</v>
      </c>
      <c r="D6" s="63"/>
      <c r="E6" s="63"/>
      <c r="F6" s="63"/>
      <c r="G6" s="63"/>
      <c r="H6" s="63"/>
      <c r="I6" s="63"/>
      <c r="J6" s="63"/>
      <c r="K6" s="24"/>
    </row>
    <row r="7" spans="1:11" ht="15.6" x14ac:dyDescent="0.25">
      <c r="A7" s="64" t="s">
        <v>85</v>
      </c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s="8" customFormat="1" ht="12" x14ac:dyDescent="0.2">
      <c r="A8" s="17"/>
      <c r="B8" s="7"/>
      <c r="C8" s="63" t="s">
        <v>53</v>
      </c>
      <c r="D8" s="63"/>
      <c r="E8" s="63"/>
      <c r="F8" s="63"/>
      <c r="G8" s="63"/>
      <c r="H8" s="63"/>
      <c r="I8" s="63"/>
      <c r="J8" s="63"/>
      <c r="K8" s="24"/>
    </row>
    <row r="9" spans="1:11" ht="15.6" x14ac:dyDescent="0.25">
      <c r="A9" s="64" t="s">
        <v>86</v>
      </c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s="8" customFormat="1" ht="12" x14ac:dyDescent="0.2">
      <c r="A10" s="17"/>
      <c r="B10" s="7"/>
      <c r="C10" s="63" t="s">
        <v>68</v>
      </c>
      <c r="D10" s="63"/>
      <c r="E10" s="63"/>
      <c r="F10" s="63"/>
      <c r="G10" s="63"/>
      <c r="H10" s="63"/>
      <c r="I10" s="63"/>
      <c r="J10" s="63"/>
      <c r="K10" s="24"/>
    </row>
    <row r="11" spans="1:11" s="8" customFormat="1" ht="15.75" x14ac:dyDescent="0.2">
      <c r="A11" s="65" t="s">
        <v>87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</row>
    <row r="12" spans="1:11" s="8" customFormat="1" ht="12" x14ac:dyDescent="0.2">
      <c r="A12" s="75" t="s">
        <v>62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</row>
    <row r="13" spans="1:11" ht="35.25" customHeight="1" x14ac:dyDescent="0.25">
      <c r="A13" s="65" t="s">
        <v>83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</row>
    <row r="14" spans="1:11" s="8" customFormat="1" ht="10.5" customHeight="1" x14ac:dyDescent="0.2">
      <c r="A14" s="63" t="s">
        <v>61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</row>
    <row r="15" spans="1:11" s="8" customFormat="1" ht="16.5" customHeight="1" x14ac:dyDescent="0.2">
      <c r="A15" s="30"/>
      <c r="B15" s="30"/>
      <c r="C15" s="30"/>
      <c r="D15" s="30"/>
      <c r="E15" s="30"/>
      <c r="F15" s="30"/>
      <c r="G15" s="30"/>
      <c r="H15" s="30"/>
      <c r="I15" s="87" t="s">
        <v>75</v>
      </c>
      <c r="J15" s="87"/>
      <c r="K15" s="60">
        <v>45854</v>
      </c>
    </row>
    <row r="16" spans="1:11" ht="14.25" customHeight="1" x14ac:dyDescent="0.25">
      <c r="A16" s="19"/>
      <c r="B16" s="9"/>
      <c r="C16" s="9"/>
      <c r="D16" s="9"/>
      <c r="E16" s="9"/>
      <c r="F16" s="9"/>
      <c r="G16" s="9"/>
      <c r="H16" s="9"/>
      <c r="I16" s="79"/>
      <c r="J16" s="79"/>
      <c r="K16" s="79"/>
    </row>
    <row r="17" spans="1:11" s="13" customFormat="1" ht="26.4" x14ac:dyDescent="0.3">
      <c r="A17" s="88" t="s">
        <v>1</v>
      </c>
      <c r="B17" s="89"/>
      <c r="C17" s="89"/>
      <c r="D17" s="89"/>
      <c r="E17" s="89"/>
      <c r="F17" s="89"/>
      <c r="G17" s="89"/>
      <c r="H17" s="90"/>
      <c r="I17" s="12" t="s">
        <v>2</v>
      </c>
      <c r="J17" s="53" t="s">
        <v>0</v>
      </c>
      <c r="K17" s="25" t="s">
        <v>20</v>
      </c>
    </row>
    <row r="18" spans="1:11" s="10" customFormat="1" ht="12.75" x14ac:dyDescent="0.2">
      <c r="A18" s="84">
        <v>1</v>
      </c>
      <c r="B18" s="85"/>
      <c r="C18" s="85"/>
      <c r="D18" s="85"/>
      <c r="E18" s="85"/>
      <c r="F18" s="85"/>
      <c r="G18" s="85"/>
      <c r="H18" s="86"/>
      <c r="I18" s="3">
        <v>2</v>
      </c>
      <c r="J18" s="54">
        <v>3</v>
      </c>
      <c r="K18" s="29">
        <v>4</v>
      </c>
    </row>
    <row r="19" spans="1:11" x14ac:dyDescent="0.25">
      <c r="A19" s="38">
        <v>1</v>
      </c>
      <c r="B19" s="67" t="s">
        <v>3</v>
      </c>
      <c r="C19" s="68"/>
      <c r="D19" s="68"/>
      <c r="E19" s="68"/>
      <c r="F19" s="68"/>
      <c r="G19" s="68"/>
      <c r="H19" s="69"/>
      <c r="I19" s="39">
        <v>10</v>
      </c>
      <c r="J19" s="46">
        <f>+J21+J27</f>
        <v>0</v>
      </c>
      <c r="K19" s="40"/>
    </row>
    <row r="20" spans="1:11" x14ac:dyDescent="0.25">
      <c r="A20" s="14" t="s">
        <v>4</v>
      </c>
      <c r="B20" s="4"/>
      <c r="C20" s="4"/>
      <c r="D20" s="4"/>
      <c r="E20" s="4"/>
      <c r="F20" s="4"/>
      <c r="G20" s="4"/>
      <c r="H20" s="4"/>
      <c r="I20" s="4"/>
      <c r="J20" s="32"/>
      <c r="K20" s="26"/>
    </row>
    <row r="21" spans="1:11" ht="29.25" customHeight="1" x14ac:dyDescent="0.25">
      <c r="A21" s="41" t="s">
        <v>24</v>
      </c>
      <c r="B21" s="71" t="s">
        <v>76</v>
      </c>
      <c r="C21" s="72"/>
      <c r="D21" s="72"/>
      <c r="E21" s="72"/>
      <c r="F21" s="72"/>
      <c r="G21" s="72"/>
      <c r="H21" s="73"/>
      <c r="I21" s="42">
        <v>20</v>
      </c>
      <c r="J21" s="45">
        <v>0</v>
      </c>
      <c r="K21" s="43"/>
    </row>
    <row r="22" spans="1:11" x14ac:dyDescent="0.25">
      <c r="A22" s="14" t="s">
        <v>5</v>
      </c>
      <c r="B22" s="4"/>
      <c r="C22" s="4"/>
      <c r="D22" s="4"/>
      <c r="E22" s="4"/>
      <c r="F22" s="4"/>
      <c r="G22" s="4"/>
      <c r="H22" s="4"/>
      <c r="I22" s="4"/>
      <c r="J22" s="32"/>
      <c r="K22" s="26"/>
    </row>
    <row r="23" spans="1:11" x14ac:dyDescent="0.25">
      <c r="A23" s="41" t="s">
        <v>25</v>
      </c>
      <c r="B23" s="71" t="s">
        <v>54</v>
      </c>
      <c r="C23" s="72"/>
      <c r="D23" s="72"/>
      <c r="E23" s="72"/>
      <c r="F23" s="72"/>
      <c r="G23" s="72"/>
      <c r="H23" s="73"/>
      <c r="I23" s="42">
        <v>30</v>
      </c>
      <c r="J23" s="45">
        <v>0</v>
      </c>
      <c r="K23" s="43"/>
    </row>
    <row r="24" spans="1:11" ht="29.25" customHeight="1" x14ac:dyDescent="0.25">
      <c r="A24" s="41" t="s">
        <v>26</v>
      </c>
      <c r="B24" s="71" t="s">
        <v>77</v>
      </c>
      <c r="C24" s="72"/>
      <c r="D24" s="72"/>
      <c r="E24" s="72"/>
      <c r="F24" s="72"/>
      <c r="G24" s="72"/>
      <c r="H24" s="73"/>
      <c r="I24" s="42">
        <v>40</v>
      </c>
      <c r="J24" s="45">
        <v>0</v>
      </c>
      <c r="K24" s="43"/>
    </row>
    <row r="25" spans="1:11" x14ac:dyDescent="0.25">
      <c r="A25" s="41" t="s">
        <v>27</v>
      </c>
      <c r="B25" s="71" t="s">
        <v>6</v>
      </c>
      <c r="C25" s="72"/>
      <c r="D25" s="72"/>
      <c r="E25" s="72"/>
      <c r="F25" s="72"/>
      <c r="G25" s="72"/>
      <c r="H25" s="73"/>
      <c r="I25" s="42">
        <v>50</v>
      </c>
      <c r="J25" s="45">
        <v>0</v>
      </c>
      <c r="K25" s="43"/>
    </row>
    <row r="26" spans="1:11" x14ac:dyDescent="0.25">
      <c r="A26" s="44" t="s">
        <v>28</v>
      </c>
      <c r="B26" s="71" t="s">
        <v>7</v>
      </c>
      <c r="C26" s="72"/>
      <c r="D26" s="72"/>
      <c r="E26" s="72"/>
      <c r="F26" s="72"/>
      <c r="G26" s="72"/>
      <c r="H26" s="73"/>
      <c r="I26" s="42">
        <v>60</v>
      </c>
      <c r="J26" s="45">
        <v>0</v>
      </c>
      <c r="K26" s="43"/>
    </row>
    <row r="27" spans="1:11" ht="44.25" customHeight="1" x14ac:dyDescent="0.25">
      <c r="A27" s="41" t="s">
        <v>29</v>
      </c>
      <c r="B27" s="71" t="s">
        <v>70</v>
      </c>
      <c r="C27" s="72"/>
      <c r="D27" s="72"/>
      <c r="E27" s="72"/>
      <c r="F27" s="72"/>
      <c r="G27" s="72"/>
      <c r="H27" s="73"/>
      <c r="I27" s="42">
        <v>70</v>
      </c>
      <c r="J27" s="45">
        <v>0</v>
      </c>
      <c r="K27" s="43"/>
    </row>
    <row r="28" spans="1:11" x14ac:dyDescent="0.25">
      <c r="A28" s="14" t="s">
        <v>5</v>
      </c>
      <c r="B28" s="4"/>
      <c r="C28" s="4"/>
      <c r="D28" s="4"/>
      <c r="E28" s="4"/>
      <c r="F28" s="4"/>
      <c r="G28" s="4"/>
      <c r="H28" s="4"/>
      <c r="I28" s="4"/>
      <c r="J28" s="32"/>
      <c r="K28" s="26"/>
    </row>
    <row r="29" spans="1:11" ht="18" customHeight="1" x14ac:dyDescent="0.25">
      <c r="A29" s="41" t="s">
        <v>30</v>
      </c>
      <c r="B29" s="71" t="s">
        <v>55</v>
      </c>
      <c r="C29" s="72"/>
      <c r="D29" s="72"/>
      <c r="E29" s="72"/>
      <c r="F29" s="72"/>
      <c r="G29" s="72"/>
      <c r="H29" s="73"/>
      <c r="I29" s="42">
        <v>80</v>
      </c>
      <c r="J29" s="45">
        <v>0</v>
      </c>
      <c r="K29" s="43"/>
    </row>
    <row r="30" spans="1:11" ht="31.5" customHeight="1" x14ac:dyDescent="0.25">
      <c r="A30" s="41" t="s">
        <v>31</v>
      </c>
      <c r="B30" s="71" t="s">
        <v>71</v>
      </c>
      <c r="C30" s="91"/>
      <c r="D30" s="91"/>
      <c r="E30" s="91"/>
      <c r="F30" s="91"/>
      <c r="G30" s="91"/>
      <c r="H30" s="92"/>
      <c r="I30" s="42">
        <v>90</v>
      </c>
      <c r="J30" s="45">
        <v>0</v>
      </c>
      <c r="K30" s="43"/>
    </row>
    <row r="31" spans="1:11" ht="16.5" customHeight="1" x14ac:dyDescent="0.25">
      <c r="A31" s="41" t="s">
        <v>32</v>
      </c>
      <c r="B31" s="71" t="s">
        <v>8</v>
      </c>
      <c r="C31" s="72"/>
      <c r="D31" s="72"/>
      <c r="E31" s="72"/>
      <c r="F31" s="72"/>
      <c r="G31" s="72"/>
      <c r="H31" s="73"/>
      <c r="I31" s="42">
        <v>100</v>
      </c>
      <c r="J31" s="45">
        <v>0</v>
      </c>
      <c r="K31" s="43"/>
    </row>
    <row r="32" spans="1:11" x14ac:dyDescent="0.25">
      <c r="A32" s="41" t="s">
        <v>56</v>
      </c>
      <c r="B32" s="71" t="s">
        <v>9</v>
      </c>
      <c r="C32" s="72"/>
      <c r="D32" s="72"/>
      <c r="E32" s="72"/>
      <c r="F32" s="72"/>
      <c r="G32" s="72"/>
      <c r="H32" s="73"/>
      <c r="I32" s="42">
        <v>110</v>
      </c>
      <c r="J32" s="45">
        <v>0</v>
      </c>
      <c r="K32" s="43"/>
    </row>
    <row r="33" spans="1:11" ht="27" customHeight="1" x14ac:dyDescent="0.25">
      <c r="A33" s="38" t="s">
        <v>33</v>
      </c>
      <c r="B33" s="67" t="s">
        <v>10</v>
      </c>
      <c r="C33" s="68"/>
      <c r="D33" s="68"/>
      <c r="E33" s="68"/>
      <c r="F33" s="68"/>
      <c r="G33" s="68"/>
      <c r="H33" s="69"/>
      <c r="I33" s="39">
        <v>120</v>
      </c>
      <c r="J33" s="46">
        <f>+J35+J36+J41</f>
        <v>0</v>
      </c>
      <c r="K33" s="40"/>
    </row>
    <row r="34" spans="1:11" x14ac:dyDescent="0.25">
      <c r="A34" s="14" t="s">
        <v>4</v>
      </c>
      <c r="B34" s="4"/>
      <c r="C34" s="4"/>
      <c r="D34" s="4"/>
      <c r="E34" s="4"/>
      <c r="F34" s="4"/>
      <c r="G34" s="4"/>
      <c r="H34" s="4"/>
      <c r="I34" s="4"/>
      <c r="J34" s="32"/>
      <c r="K34" s="26"/>
    </row>
    <row r="35" spans="1:11" x14ac:dyDescent="0.25">
      <c r="A35" s="41" t="s">
        <v>34</v>
      </c>
      <c r="B35" s="71" t="s">
        <v>63</v>
      </c>
      <c r="C35" s="72"/>
      <c r="D35" s="72"/>
      <c r="E35" s="72"/>
      <c r="F35" s="72"/>
      <c r="G35" s="72"/>
      <c r="H35" s="73"/>
      <c r="I35" s="42">
        <v>130</v>
      </c>
      <c r="J35" s="45">
        <v>0</v>
      </c>
      <c r="K35" s="43"/>
    </row>
    <row r="36" spans="1:11" ht="30.75" customHeight="1" x14ac:dyDescent="0.25">
      <c r="A36" s="41" t="s">
        <v>35</v>
      </c>
      <c r="B36" s="71" t="s">
        <v>11</v>
      </c>
      <c r="C36" s="72"/>
      <c r="D36" s="72"/>
      <c r="E36" s="72"/>
      <c r="F36" s="72"/>
      <c r="G36" s="72"/>
      <c r="H36" s="73"/>
      <c r="I36" s="42">
        <v>140</v>
      </c>
      <c r="J36" s="45">
        <v>0</v>
      </c>
      <c r="K36" s="43"/>
    </row>
    <row r="37" spans="1:11" x14ac:dyDescent="0.25">
      <c r="A37" s="14" t="s">
        <v>5</v>
      </c>
      <c r="B37" s="4"/>
      <c r="C37" s="4"/>
      <c r="D37" s="4"/>
      <c r="E37" s="4"/>
      <c r="F37" s="4"/>
      <c r="G37" s="4"/>
      <c r="H37" s="4"/>
      <c r="I37" s="4"/>
      <c r="J37" s="32"/>
      <c r="K37" s="26"/>
    </row>
    <row r="38" spans="1:11" ht="46.5" customHeight="1" x14ac:dyDescent="0.25">
      <c r="A38" s="41" t="s">
        <v>36</v>
      </c>
      <c r="B38" s="71" t="s">
        <v>72</v>
      </c>
      <c r="C38" s="72"/>
      <c r="D38" s="72"/>
      <c r="E38" s="72"/>
      <c r="F38" s="72"/>
      <c r="G38" s="72"/>
      <c r="H38" s="73"/>
      <c r="I38" s="42">
        <v>150</v>
      </c>
      <c r="J38" s="45">
        <v>0</v>
      </c>
      <c r="K38" s="43"/>
    </row>
    <row r="39" spans="1:11" ht="45" customHeight="1" x14ac:dyDescent="0.25">
      <c r="A39" s="41" t="s">
        <v>37</v>
      </c>
      <c r="B39" s="71" t="s">
        <v>12</v>
      </c>
      <c r="C39" s="72"/>
      <c r="D39" s="72"/>
      <c r="E39" s="72"/>
      <c r="F39" s="72"/>
      <c r="G39" s="72"/>
      <c r="H39" s="73"/>
      <c r="I39" s="42">
        <v>160</v>
      </c>
      <c r="J39" s="45">
        <v>0</v>
      </c>
      <c r="K39" s="43"/>
    </row>
    <row r="40" spans="1:11" ht="28.5" customHeight="1" x14ac:dyDescent="0.25">
      <c r="A40" s="41" t="s">
        <v>38</v>
      </c>
      <c r="B40" s="71" t="s">
        <v>13</v>
      </c>
      <c r="C40" s="72"/>
      <c r="D40" s="72"/>
      <c r="E40" s="72"/>
      <c r="F40" s="72"/>
      <c r="G40" s="72"/>
      <c r="H40" s="73"/>
      <c r="I40" s="42">
        <v>170</v>
      </c>
      <c r="J40" s="45">
        <v>0</v>
      </c>
      <c r="K40" s="43"/>
    </row>
    <row r="41" spans="1:11" ht="31.5" customHeight="1" x14ac:dyDescent="0.25">
      <c r="A41" s="41" t="s">
        <v>39</v>
      </c>
      <c r="B41" s="71" t="s">
        <v>73</v>
      </c>
      <c r="C41" s="72"/>
      <c r="D41" s="72"/>
      <c r="E41" s="72"/>
      <c r="F41" s="72"/>
      <c r="G41" s="72"/>
      <c r="H41" s="73"/>
      <c r="I41" s="42">
        <v>180</v>
      </c>
      <c r="J41" s="45">
        <v>0</v>
      </c>
      <c r="K41" s="43"/>
    </row>
    <row r="42" spans="1:11" x14ac:dyDescent="0.25">
      <c r="A42" s="38" t="s">
        <v>40</v>
      </c>
      <c r="B42" s="67" t="s">
        <v>14</v>
      </c>
      <c r="C42" s="68"/>
      <c r="D42" s="68"/>
      <c r="E42" s="68"/>
      <c r="F42" s="68"/>
      <c r="G42" s="68"/>
      <c r="H42" s="69"/>
      <c r="I42" s="39">
        <v>190</v>
      </c>
      <c r="J42" s="46">
        <f>SUM(J46:J53)+J44</f>
        <v>0</v>
      </c>
      <c r="K42" s="40"/>
    </row>
    <row r="43" spans="1:11" x14ac:dyDescent="0.25">
      <c r="A43" s="14" t="s">
        <v>4</v>
      </c>
      <c r="B43" s="4"/>
      <c r="C43" s="4"/>
      <c r="D43" s="4"/>
      <c r="E43" s="4"/>
      <c r="F43" s="4"/>
      <c r="G43" s="4"/>
      <c r="H43" s="4"/>
      <c r="I43" s="4"/>
      <c r="J43" s="32"/>
      <c r="K43" s="26"/>
    </row>
    <row r="44" spans="1:11" x14ac:dyDescent="0.25">
      <c r="A44" s="41" t="s">
        <v>41</v>
      </c>
      <c r="B44" s="71" t="s">
        <v>15</v>
      </c>
      <c r="C44" s="72"/>
      <c r="D44" s="72"/>
      <c r="E44" s="72"/>
      <c r="F44" s="72"/>
      <c r="G44" s="72"/>
      <c r="H44" s="73"/>
      <c r="I44" s="42">
        <v>200</v>
      </c>
      <c r="J44" s="45">
        <v>0</v>
      </c>
      <c r="K44" s="43"/>
    </row>
    <row r="45" spans="1:11" ht="28.5" customHeight="1" x14ac:dyDescent="0.25">
      <c r="A45" s="41" t="s">
        <v>42</v>
      </c>
      <c r="B45" s="71" t="s">
        <v>78</v>
      </c>
      <c r="C45" s="72"/>
      <c r="D45" s="72"/>
      <c r="E45" s="72"/>
      <c r="F45" s="72"/>
      <c r="G45" s="72"/>
      <c r="H45" s="73"/>
      <c r="I45" s="42">
        <v>210</v>
      </c>
      <c r="J45" s="45">
        <v>0</v>
      </c>
      <c r="K45" s="43"/>
    </row>
    <row r="46" spans="1:11" ht="29.25" customHeight="1" x14ac:dyDescent="0.25">
      <c r="A46" s="41" t="s">
        <v>43</v>
      </c>
      <c r="B46" s="71" t="s">
        <v>16</v>
      </c>
      <c r="C46" s="72"/>
      <c r="D46" s="72"/>
      <c r="E46" s="72"/>
      <c r="F46" s="72"/>
      <c r="G46" s="72"/>
      <c r="H46" s="73"/>
      <c r="I46" s="42">
        <v>220</v>
      </c>
      <c r="J46" s="45">
        <v>0</v>
      </c>
      <c r="K46" s="43"/>
    </row>
    <row r="47" spans="1:11" ht="29.25" customHeight="1" x14ac:dyDescent="0.25">
      <c r="A47" s="41" t="s">
        <v>44</v>
      </c>
      <c r="B47" s="71" t="s">
        <v>79</v>
      </c>
      <c r="C47" s="72"/>
      <c r="D47" s="72"/>
      <c r="E47" s="72"/>
      <c r="F47" s="72"/>
      <c r="G47" s="72"/>
      <c r="H47" s="73"/>
      <c r="I47" s="42">
        <v>230</v>
      </c>
      <c r="J47" s="45">
        <v>0</v>
      </c>
      <c r="K47" s="43"/>
    </row>
    <row r="48" spans="1:11" x14ac:dyDescent="0.25">
      <c r="A48" s="41" t="s">
        <v>45</v>
      </c>
      <c r="B48" s="71" t="s">
        <v>17</v>
      </c>
      <c r="C48" s="72"/>
      <c r="D48" s="72"/>
      <c r="E48" s="72"/>
      <c r="F48" s="72"/>
      <c r="G48" s="72"/>
      <c r="H48" s="73"/>
      <c r="I48" s="42">
        <v>240</v>
      </c>
      <c r="J48" s="45">
        <v>0</v>
      </c>
      <c r="K48" s="43"/>
    </row>
    <row r="49" spans="1:11" ht="28.5" customHeight="1" x14ac:dyDescent="0.25">
      <c r="A49" s="41" t="s">
        <v>46</v>
      </c>
      <c r="B49" s="71" t="s">
        <v>57</v>
      </c>
      <c r="C49" s="72"/>
      <c r="D49" s="72"/>
      <c r="E49" s="72"/>
      <c r="F49" s="72"/>
      <c r="G49" s="72"/>
      <c r="H49" s="73"/>
      <c r="I49" s="42">
        <v>250</v>
      </c>
      <c r="J49" s="45">
        <v>0</v>
      </c>
      <c r="K49" s="43"/>
    </row>
    <row r="50" spans="1:11" x14ac:dyDescent="0.25">
      <c r="A50" s="41" t="s">
        <v>47</v>
      </c>
      <c r="B50" s="71" t="s">
        <v>22</v>
      </c>
      <c r="C50" s="72"/>
      <c r="D50" s="72"/>
      <c r="E50" s="72"/>
      <c r="F50" s="72"/>
      <c r="G50" s="72"/>
      <c r="H50" s="73"/>
      <c r="I50" s="42">
        <v>260</v>
      </c>
      <c r="J50" s="45">
        <v>0</v>
      </c>
      <c r="K50" s="43"/>
    </row>
    <row r="51" spans="1:11" ht="28.5" customHeight="1" x14ac:dyDescent="0.25">
      <c r="A51" s="41" t="s">
        <v>48</v>
      </c>
      <c r="B51" s="71" t="s">
        <v>74</v>
      </c>
      <c r="C51" s="72"/>
      <c r="D51" s="72"/>
      <c r="E51" s="72"/>
      <c r="F51" s="72"/>
      <c r="G51" s="72"/>
      <c r="H51" s="73"/>
      <c r="I51" s="42">
        <v>270</v>
      </c>
      <c r="J51" s="45">
        <v>0</v>
      </c>
      <c r="K51" s="43"/>
    </row>
    <row r="52" spans="1:11" ht="30" customHeight="1" x14ac:dyDescent="0.25">
      <c r="A52" s="41" t="s">
        <v>49</v>
      </c>
      <c r="B52" s="71" t="s">
        <v>58</v>
      </c>
      <c r="C52" s="72"/>
      <c r="D52" s="72"/>
      <c r="E52" s="72"/>
      <c r="F52" s="72"/>
      <c r="G52" s="72"/>
      <c r="H52" s="73"/>
      <c r="I52" s="42">
        <v>280</v>
      </c>
      <c r="J52" s="45">
        <v>0</v>
      </c>
      <c r="K52" s="43"/>
    </row>
    <row r="53" spans="1:11" ht="27.75" customHeight="1" x14ac:dyDescent="0.25">
      <c r="A53" s="41" t="s">
        <v>50</v>
      </c>
      <c r="B53" s="71" t="s">
        <v>18</v>
      </c>
      <c r="C53" s="72"/>
      <c r="D53" s="72"/>
      <c r="E53" s="72"/>
      <c r="F53" s="72"/>
      <c r="G53" s="72"/>
      <c r="H53" s="73"/>
      <c r="I53" s="42">
        <v>290</v>
      </c>
      <c r="J53" s="45">
        <v>0</v>
      </c>
      <c r="K53" s="43"/>
    </row>
    <row r="54" spans="1:11" ht="43.5" customHeight="1" x14ac:dyDescent="0.25">
      <c r="A54" s="38" t="s">
        <v>51</v>
      </c>
      <c r="B54" s="67" t="s">
        <v>60</v>
      </c>
      <c r="C54" s="68"/>
      <c r="D54" s="68"/>
      <c r="E54" s="68"/>
      <c r="F54" s="68"/>
      <c r="G54" s="68"/>
      <c r="H54" s="69"/>
      <c r="I54" s="39">
        <v>300</v>
      </c>
      <c r="J54" s="46">
        <v>0</v>
      </c>
      <c r="K54" s="40"/>
    </row>
    <row r="55" spans="1:11" ht="44.25" customHeight="1" x14ac:dyDescent="0.25">
      <c r="A55" s="38" t="s">
        <v>52</v>
      </c>
      <c r="B55" s="70" t="s">
        <v>80</v>
      </c>
      <c r="C55" s="68"/>
      <c r="D55" s="68"/>
      <c r="E55" s="68"/>
      <c r="F55" s="68"/>
      <c r="G55" s="68"/>
      <c r="H55" s="69"/>
      <c r="I55" s="39">
        <v>310</v>
      </c>
      <c r="J55" s="46">
        <f>J19-J33-J42-J54</f>
        <v>0</v>
      </c>
      <c r="K55" s="40"/>
    </row>
    <row r="56" spans="1:11" x14ac:dyDescent="0.25">
      <c r="A56" s="16"/>
      <c r="B56" s="1"/>
      <c r="C56" s="1"/>
      <c r="D56" s="1"/>
      <c r="E56" s="1"/>
      <c r="F56" s="1"/>
      <c r="G56" s="1"/>
      <c r="H56" s="1"/>
      <c r="I56" s="1"/>
      <c r="J56" s="55"/>
      <c r="K56" s="22"/>
    </row>
    <row r="57" spans="1:11" ht="44.25" customHeight="1" x14ac:dyDescent="0.25">
      <c r="A57" s="95" t="s">
        <v>19</v>
      </c>
      <c r="B57" s="95"/>
      <c r="C57" s="95"/>
      <c r="D57" s="95"/>
      <c r="E57" s="95"/>
      <c r="F57" s="95"/>
      <c r="G57" s="95"/>
      <c r="H57" s="95"/>
      <c r="I57" s="95"/>
      <c r="J57" s="95"/>
      <c r="K57" s="95"/>
    </row>
    <row r="58" spans="1:11" x14ac:dyDescent="0.25">
      <c r="A58" s="16"/>
      <c r="B58" s="1"/>
      <c r="C58" s="1"/>
      <c r="D58" s="1"/>
      <c r="E58" s="1"/>
      <c r="F58" s="1"/>
      <c r="G58" s="1"/>
      <c r="H58" s="1"/>
      <c r="I58" s="1"/>
      <c r="J58" s="55"/>
      <c r="K58" s="22"/>
    </row>
    <row r="59" spans="1:11" ht="31.5" customHeight="1" x14ac:dyDescent="0.3">
      <c r="B59" s="93" t="s">
        <v>59</v>
      </c>
      <c r="C59" s="94"/>
      <c r="D59" s="94"/>
      <c r="E59" s="37"/>
      <c r="F59" s="20"/>
      <c r="G59" s="96">
        <v>45854</v>
      </c>
      <c r="H59" s="97"/>
      <c r="I59" s="36"/>
      <c r="J59" s="56" t="s">
        <v>84</v>
      </c>
      <c r="K59" s="22"/>
    </row>
    <row r="60" spans="1:11" s="34" customFormat="1" ht="14.4" x14ac:dyDescent="0.25">
      <c r="A60" s="33"/>
      <c r="C60" s="21"/>
      <c r="D60" s="21"/>
      <c r="E60" s="31" t="s">
        <v>64</v>
      </c>
      <c r="F60" s="21"/>
      <c r="G60" s="61" t="s">
        <v>65</v>
      </c>
      <c r="H60" s="62"/>
      <c r="I60" s="21"/>
      <c r="J60" s="57" t="s">
        <v>66</v>
      </c>
      <c r="K60" s="35"/>
    </row>
    <row r="61" spans="1:11" s="8" customFormat="1" x14ac:dyDescent="0.2">
      <c r="A61" s="18"/>
      <c r="C61" s="11"/>
      <c r="D61" s="11"/>
      <c r="E61" s="11"/>
      <c r="F61" s="11"/>
      <c r="G61" s="11"/>
      <c r="H61" s="1"/>
      <c r="I61" s="1"/>
      <c r="J61" s="58"/>
      <c r="K61" s="27"/>
    </row>
  </sheetData>
  <mergeCells count="54">
    <mergeCell ref="B40:H40"/>
    <mergeCell ref="B59:D59"/>
    <mergeCell ref="A57:K57"/>
    <mergeCell ref="B45:H45"/>
    <mergeCell ref="B46:H46"/>
    <mergeCell ref="B49:H49"/>
    <mergeCell ref="B48:H48"/>
    <mergeCell ref="B53:H53"/>
    <mergeCell ref="B50:H50"/>
    <mergeCell ref="B41:H41"/>
    <mergeCell ref="B42:H42"/>
    <mergeCell ref="B44:H44"/>
    <mergeCell ref="B47:H47"/>
    <mergeCell ref="G59:H59"/>
    <mergeCell ref="B38:H38"/>
    <mergeCell ref="B33:H33"/>
    <mergeCell ref="A17:H17"/>
    <mergeCell ref="B30:H30"/>
    <mergeCell ref="B27:H27"/>
    <mergeCell ref="B29:H29"/>
    <mergeCell ref="B25:H25"/>
    <mergeCell ref="B26:H26"/>
    <mergeCell ref="B35:H35"/>
    <mergeCell ref="B31:H31"/>
    <mergeCell ref="B32:H32"/>
    <mergeCell ref="B36:H36"/>
    <mergeCell ref="B21:H21"/>
    <mergeCell ref="B23:H23"/>
    <mergeCell ref="B24:H24"/>
    <mergeCell ref="A11:K11"/>
    <mergeCell ref="A12:K12"/>
    <mergeCell ref="B19:H19"/>
    <mergeCell ref="F2:I2"/>
    <mergeCell ref="D2:E2"/>
    <mergeCell ref="I16:K16"/>
    <mergeCell ref="A4:K4"/>
    <mergeCell ref="D3:E3"/>
    <mergeCell ref="A7:K7"/>
    <mergeCell ref="J1:K1"/>
    <mergeCell ref="A18:H18"/>
    <mergeCell ref="I15:J15"/>
    <mergeCell ref="G60:H60"/>
    <mergeCell ref="A14:K14"/>
    <mergeCell ref="A5:K5"/>
    <mergeCell ref="C6:J6"/>
    <mergeCell ref="A9:K9"/>
    <mergeCell ref="C10:J10"/>
    <mergeCell ref="A13:K13"/>
    <mergeCell ref="C8:J8"/>
    <mergeCell ref="B54:H54"/>
    <mergeCell ref="B55:H55"/>
    <mergeCell ref="B52:H52"/>
    <mergeCell ref="B51:H51"/>
    <mergeCell ref="B39:H39"/>
  </mergeCells>
  <pageMargins left="1.1023622047244095" right="0.26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2016-08-16T11:24:01Z</dcterms:created>
  <dcterms:modified xsi:type="dcterms:W3CDTF">2025-07-16T13:38:53Z</dcterms:modified>
</cp:coreProperties>
</file>